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nspiringscotland.sharepoint.com/sites/Funds-Autism/Shared Documents/Planning/2025 fund launches/LDSF/Application Materials/"/>
    </mc:Choice>
  </mc:AlternateContent>
  <xr:revisionPtr revIDLastSave="280" documentId="14_{A357DEE1-C19A-4999-A053-4C5F92C079E6}" xr6:coauthVersionLast="47" xr6:coauthVersionMax="47" xr10:uidLastSave="{1FEEC286-43EE-49D8-99ED-0C321FA3E43D}"/>
  <bookViews>
    <workbookView xWindow="28680" yWindow="-120" windowWidth="29040" windowHeight="15840" xr2:uid="{5185BAD8-BC7F-42BD-9DA6-B8FC046E6B28}"/>
  </bookViews>
  <sheets>
    <sheet name="Budget" sheetId="1" r:id="rId1"/>
  </sheets>
  <definedNames>
    <definedName name="_xlnm.Print_Area" localSheetId="0">Budget!$A$1:$H$16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G35" i="1" s="1"/>
  <c r="E37" i="1"/>
  <c r="E38" i="1"/>
  <c r="E39" i="1"/>
  <c r="E40" i="1"/>
  <c r="G40" i="1" s="1"/>
  <c r="E41" i="1"/>
  <c r="G41" i="1" s="1"/>
  <c r="E42" i="1"/>
  <c r="E43" i="1"/>
  <c r="G43" i="1" s="1"/>
  <c r="E36" i="1"/>
  <c r="G36" i="1" s="1"/>
  <c r="E22" i="1"/>
  <c r="G22" i="1" s="1"/>
  <c r="E23" i="1"/>
  <c r="E24" i="1"/>
  <c r="G24" i="1" s="1"/>
  <c r="E25" i="1"/>
  <c r="E26" i="1"/>
  <c r="G26" i="1" s="1"/>
  <c r="E27" i="1"/>
  <c r="E28" i="1"/>
  <c r="G28" i="1" s="1"/>
  <c r="E29" i="1"/>
  <c r="E30" i="1"/>
  <c r="E21" i="1"/>
  <c r="G21" i="1" s="1"/>
  <c r="C44" i="1"/>
  <c r="D44" i="1"/>
  <c r="G37" i="1"/>
  <c r="G38" i="1"/>
  <c r="G39" i="1"/>
  <c r="G42" i="1"/>
  <c r="G23" i="1"/>
  <c r="G25" i="1"/>
  <c r="G27" i="1"/>
  <c r="G29" i="1"/>
  <c r="G30" i="1"/>
  <c r="C31" i="1"/>
  <c r="D31" i="1"/>
  <c r="D46" i="1"/>
  <c r="B46" i="1"/>
  <c r="B31" i="1"/>
  <c r="B44" i="1"/>
  <c r="C46" i="1" l="1"/>
  <c r="G31" i="1"/>
  <c r="E44" i="1"/>
  <c r="E46" i="1" s="1"/>
  <c r="G44" i="1"/>
  <c r="E31" i="1"/>
  <c r="G46" i="1" l="1"/>
  <c r="G10" i="1"/>
</calcChain>
</file>

<file path=xl/sharedStrings.xml><?xml version="1.0" encoding="utf-8"?>
<sst xmlns="http://schemas.openxmlformats.org/spreadsheetml/2006/main" count="43" uniqueCount="33">
  <si>
    <t>What is your organisation's name?</t>
  </si>
  <si>
    <t xml:space="preserve">Example only - do not complete this section - complete the section(s) below </t>
  </si>
  <si>
    <t xml:space="preserve">VAT applicable </t>
  </si>
  <si>
    <t>% rate</t>
  </si>
  <si>
    <t>Total cost</t>
  </si>
  <si>
    <t>Notes</t>
  </si>
  <si>
    <t xml:space="preserve">Total </t>
  </si>
  <si>
    <t>The grant request should be net of recoverable VAT.  If a project cannot recover the VAT this can be included in the project costs.</t>
  </si>
  <si>
    <t>Can you recover VAT ?</t>
  </si>
  <si>
    <r>
      <t xml:space="preserve">Cost of VAT applicable 
</t>
    </r>
    <r>
      <rPr>
        <b/>
        <i/>
        <sz val="12"/>
        <rFont val="Arial"/>
        <family val="2"/>
      </rPr>
      <t>Automatically calculated</t>
    </r>
  </si>
  <si>
    <t>VAT % rate</t>
  </si>
  <si>
    <r>
      <t xml:space="preserve">Total cost
</t>
    </r>
    <r>
      <rPr>
        <b/>
        <i/>
        <sz val="12"/>
        <color rgb="FF000000"/>
        <rFont val="Arial"/>
        <family val="2"/>
      </rPr>
      <t xml:space="preserve">Automatically calculated </t>
    </r>
  </si>
  <si>
    <r>
      <t>Notes</t>
    </r>
    <r>
      <rPr>
        <sz val="12"/>
        <rFont val="Arial"/>
        <family val="2"/>
      </rPr>
      <t xml:space="preserve"> - please provide details of your planned expenditure, and how you have arrived at these numbers.</t>
    </r>
  </si>
  <si>
    <t xml:space="preserve">NB. If you CAN recover VAT, this is the net cost.  If you cannot recover VAT this is the total cost inc VAT                                </t>
  </si>
  <si>
    <t>October 2025-March 2026</t>
  </si>
  <si>
    <t>April 2026-March 2027</t>
  </si>
  <si>
    <t>April 2027-March 2028</t>
  </si>
  <si>
    <r>
      <rPr>
        <b/>
        <u/>
        <sz val="12"/>
        <color rgb="FF000000"/>
        <rFont val="Arial"/>
      </rPr>
      <t xml:space="preserve">Core Costs
</t>
    </r>
    <r>
      <rPr>
        <b/>
        <sz val="12"/>
        <color rgb="FF000000"/>
        <rFont val="Arial"/>
      </rPr>
      <t xml:space="preserve">Please enter as much financial detail as possible and add additional rows if you need to. Please include comments in the notes column to explain how you have arrived at this number (see example above). Totals will be automatically calculated for you. </t>
    </r>
  </si>
  <si>
    <t>Sub total - Core funding request from Learning Disability Support Fund</t>
  </si>
  <si>
    <r>
      <rPr>
        <b/>
        <u/>
        <sz val="12"/>
        <color rgb="FF000000"/>
        <rFont val="Arial"/>
      </rPr>
      <t xml:space="preserve">Project Costs
</t>
    </r>
    <r>
      <rPr>
        <b/>
        <sz val="12"/>
        <color rgb="FF000000"/>
        <rFont val="Arial"/>
      </rPr>
      <t xml:space="preserve">Please enter as much financial detail as possible and add additional rows if you need to. Please include comments in the notes column to explain how you have arrived at this number (see example above). Totals will be automatically calculated for you. </t>
    </r>
  </si>
  <si>
    <t>Sub total -Project funding request from Learning Disability Support Fund</t>
  </si>
  <si>
    <t>Total amount of Learning Disability Support Fund  applied for:</t>
  </si>
  <si>
    <t>Example Core Cost</t>
  </si>
  <si>
    <t>Example Project Cost</t>
  </si>
  <si>
    <t xml:space="preserve">Project Support Worker </t>
  </si>
  <si>
    <t>Venue Hire</t>
  </si>
  <si>
    <t>2 hours per week at £25 per hour</t>
  </si>
  <si>
    <t xml:space="preserve">Rent and rates </t>
  </si>
  <si>
    <t>Yes/No</t>
  </si>
  <si>
    <t>15% of £20,000 annual cost.  Other 85% covered through other funding.</t>
  </si>
  <si>
    <t>Fundraiser</t>
  </si>
  <si>
    <t>Fundraising resource at £350 per day, 2 days per week, VAT payable. Estimate based on quotes.</t>
  </si>
  <si>
    <t xml:space="preserve">1.0 FTE at £25,000.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</si>
</sst>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1"/>
      <name val="Arial"/>
      <family val="2"/>
    </font>
    <font>
      <sz val="11"/>
      <name val="Arial"/>
      <family val="2"/>
    </font>
    <font>
      <sz val="11"/>
      <color theme="1"/>
      <name val="Arial"/>
      <family val="2"/>
    </font>
    <font>
      <u/>
      <sz val="11"/>
      <color theme="10"/>
      <name val="Calibri"/>
      <family val="2"/>
      <scheme val="minor"/>
    </font>
    <font>
      <b/>
      <i/>
      <sz val="12"/>
      <name val="Arial"/>
      <family val="2"/>
    </font>
    <font>
      <b/>
      <i/>
      <sz val="12"/>
      <color rgb="FF000000"/>
      <name val="Arial"/>
      <family val="2"/>
    </font>
    <font>
      <i/>
      <sz val="12"/>
      <name val="Arial"/>
      <family val="2"/>
    </font>
    <font>
      <b/>
      <sz val="12"/>
      <name val="Arial"/>
      <family val="2"/>
    </font>
    <font>
      <b/>
      <i/>
      <sz val="12"/>
      <color indexed="9"/>
      <name val="Arial"/>
      <family val="2"/>
    </font>
    <font>
      <sz val="12"/>
      <name val="Arial"/>
      <family val="2"/>
    </font>
    <font>
      <b/>
      <sz val="12"/>
      <color rgb="FFFF0000"/>
      <name val="Arial"/>
      <family val="2"/>
    </font>
    <font>
      <b/>
      <sz val="12"/>
      <color rgb="FF000000"/>
      <name val="Arial"/>
      <family val="2"/>
    </font>
    <font>
      <b/>
      <sz val="14"/>
      <name val="Arial"/>
      <family val="2"/>
    </font>
    <font>
      <i/>
      <u/>
      <sz val="12"/>
      <name val="Arial"/>
      <family val="2"/>
    </font>
    <font>
      <b/>
      <i/>
      <sz val="12"/>
      <color theme="1"/>
      <name val="Arial"/>
      <family val="2"/>
    </font>
    <font>
      <i/>
      <sz val="11"/>
      <color theme="1"/>
      <name val="Arial"/>
      <family val="2"/>
    </font>
    <font>
      <b/>
      <i/>
      <sz val="12"/>
      <name val="Arial"/>
    </font>
    <font>
      <b/>
      <i/>
      <sz val="12"/>
      <color rgb="FF000000"/>
      <name val="Arial"/>
    </font>
    <font>
      <b/>
      <sz val="12"/>
      <name val="Arial"/>
    </font>
    <font>
      <sz val="11"/>
      <color theme="1"/>
      <name val="Arial"/>
    </font>
    <font>
      <b/>
      <i/>
      <sz val="12"/>
      <color indexed="9"/>
      <name val="Arial"/>
    </font>
    <font>
      <b/>
      <u/>
      <sz val="12"/>
      <color rgb="FF000000"/>
      <name val="Arial"/>
    </font>
    <font>
      <b/>
      <sz val="12"/>
      <color rgb="FF000000"/>
      <name val="Arial"/>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bgColor indexed="64"/>
      </patternFill>
    </fill>
    <fill>
      <patternFill patternType="solid">
        <fgColor theme="7"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s>
  <borders count="45">
    <border>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37">
    <xf numFmtId="0" fontId="0" fillId="0" borderId="0" xfId="0"/>
    <xf numFmtId="0" fontId="3" fillId="2" borderId="0" xfId="0" applyFont="1" applyFill="1" applyAlignment="1">
      <alignment horizontal="center" wrapText="1"/>
    </xf>
    <xf numFmtId="0" fontId="4" fillId="2" borderId="0" xfId="0" applyFont="1" applyFill="1" applyAlignment="1">
      <alignment wrapText="1"/>
    </xf>
    <xf numFmtId="0" fontId="2" fillId="2" borderId="0" xfId="0" applyFont="1" applyFill="1" applyAlignment="1">
      <alignment horizontal="center" wrapText="1"/>
    </xf>
    <xf numFmtId="0" fontId="2" fillId="2" borderId="1"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applyAlignment="1">
      <alignment wrapText="1"/>
    </xf>
    <xf numFmtId="4" fontId="3" fillId="2" borderId="0" xfId="0" applyNumberFormat="1" applyFont="1" applyFill="1" applyAlignment="1">
      <alignment horizontal="center" wrapText="1"/>
    </xf>
    <xf numFmtId="4" fontId="3" fillId="2" borderId="0" xfId="0" applyNumberFormat="1" applyFont="1" applyFill="1" applyAlignment="1">
      <alignment wrapText="1"/>
    </xf>
    <xf numFmtId="0" fontId="8" fillId="2" borderId="14"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43" fontId="6" fillId="2" borderId="6" xfId="1" applyFont="1" applyFill="1" applyBorder="1" applyAlignment="1" applyProtection="1">
      <alignment horizontal="center" wrapText="1"/>
    </xf>
    <xf numFmtId="43" fontId="8" fillId="2" borderId="6" xfId="1" applyFont="1" applyFill="1" applyBorder="1" applyAlignment="1" applyProtection="1">
      <alignment horizontal="left" wrapText="1"/>
      <protection locked="0"/>
    </xf>
    <xf numFmtId="0" fontId="11" fillId="2" borderId="16" xfId="0" applyFont="1" applyFill="1" applyBorder="1" applyAlignment="1">
      <alignment wrapText="1"/>
    </xf>
    <xf numFmtId="0" fontId="11" fillId="2" borderId="0" xfId="0" applyFont="1" applyFill="1" applyAlignment="1">
      <alignment wrapText="1"/>
    </xf>
    <xf numFmtId="4" fontId="9" fillId="2" borderId="0" xfId="0" applyNumberFormat="1" applyFont="1" applyFill="1" applyAlignment="1">
      <alignment vertical="center" wrapText="1"/>
    </xf>
    <xf numFmtId="4" fontId="9"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1" fillId="3" borderId="8"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43" fontId="9" fillId="3" borderId="6" xfId="1" applyFont="1" applyFill="1" applyBorder="1" applyAlignment="1" applyProtection="1">
      <alignment vertical="center" wrapText="1"/>
      <protection locked="0"/>
    </xf>
    <xf numFmtId="43" fontId="9" fillId="0" borderId="6" xfId="1" applyFont="1" applyFill="1" applyBorder="1" applyAlignment="1" applyProtection="1">
      <alignment horizontal="center" vertical="center" wrapText="1"/>
    </xf>
    <xf numFmtId="10" fontId="9" fillId="3" borderId="6" xfId="1" applyNumberFormat="1" applyFont="1" applyFill="1" applyBorder="1" applyAlignment="1" applyProtection="1">
      <alignment horizontal="center" vertical="center" wrapText="1"/>
      <protection locked="0"/>
    </xf>
    <xf numFmtId="43" fontId="9" fillId="3" borderId="6" xfId="1" applyFont="1" applyFill="1" applyBorder="1" applyAlignment="1" applyProtection="1">
      <alignment horizontal="center" vertical="center" wrapText="1"/>
      <protection locked="0"/>
    </xf>
    <xf numFmtId="43" fontId="11" fillId="3" borderId="6" xfId="1" applyFont="1" applyFill="1" applyBorder="1" applyAlignment="1" applyProtection="1">
      <alignment horizontal="center" vertical="center" wrapText="1"/>
      <protection locked="0"/>
    </xf>
    <xf numFmtId="0" fontId="9" fillId="2" borderId="0" xfId="0" applyFont="1" applyFill="1" applyAlignment="1">
      <alignment wrapText="1"/>
    </xf>
    <xf numFmtId="4" fontId="9" fillId="2" borderId="0" xfId="0" applyNumberFormat="1" applyFont="1" applyFill="1" applyAlignment="1">
      <alignment wrapText="1"/>
    </xf>
    <xf numFmtId="4" fontId="9" fillId="2" borderId="0" xfId="0" applyNumberFormat="1" applyFont="1" applyFill="1" applyAlignment="1">
      <alignment horizontal="center" wrapText="1"/>
    </xf>
    <xf numFmtId="0" fontId="9" fillId="2" borderId="0" xfId="0" applyFont="1" applyFill="1" applyAlignment="1">
      <alignment horizontal="left" vertical="center" wrapText="1"/>
    </xf>
    <xf numFmtId="9" fontId="6" fillId="2" borderId="6" xfId="1" applyNumberFormat="1" applyFont="1" applyFill="1" applyBorder="1" applyAlignment="1" applyProtection="1">
      <alignment horizontal="center" vertical="top" wrapText="1"/>
      <protection locked="0"/>
    </xf>
    <xf numFmtId="0" fontId="14" fillId="2" borderId="7" xfId="0" applyFont="1" applyFill="1" applyBorder="1" applyAlignment="1">
      <alignment wrapText="1"/>
    </xf>
    <xf numFmtId="0" fontId="15" fillId="2" borderId="6" xfId="2" applyNumberFormat="1" applyFont="1" applyFill="1" applyBorder="1" applyAlignment="1" applyProtection="1">
      <alignment horizontal="left" wrapText="1"/>
      <protection locked="0"/>
    </xf>
    <xf numFmtId="0" fontId="17" fillId="2" borderId="22" xfId="0" applyFont="1" applyFill="1" applyBorder="1" applyAlignment="1">
      <alignment wrapText="1"/>
    </xf>
    <xf numFmtId="0" fontId="4" fillId="2" borderId="20" xfId="0" applyFont="1" applyFill="1" applyBorder="1" applyAlignment="1">
      <alignment wrapText="1"/>
    </xf>
    <xf numFmtId="4" fontId="20" fillId="2" borderId="0" xfId="0" applyNumberFormat="1" applyFont="1" applyFill="1" applyAlignment="1">
      <alignment vertical="center" wrapText="1"/>
    </xf>
    <xf numFmtId="0" fontId="21" fillId="2" borderId="0" xfId="0" applyFont="1" applyFill="1" applyAlignment="1">
      <alignment wrapText="1"/>
    </xf>
    <xf numFmtId="0" fontId="8" fillId="2" borderId="14" xfId="0" applyFont="1" applyFill="1" applyBorder="1" applyAlignment="1">
      <alignment vertical="top" wrapText="1"/>
    </xf>
    <xf numFmtId="43" fontId="6" fillId="2" borderId="25" xfId="1" applyFont="1" applyFill="1" applyBorder="1" applyAlignment="1" applyProtection="1">
      <alignment vertical="top" wrapText="1"/>
      <protection locked="0"/>
    </xf>
    <xf numFmtId="43" fontId="6" fillId="2" borderId="25" xfId="1" applyFont="1" applyFill="1" applyBorder="1" applyAlignment="1" applyProtection="1">
      <alignment wrapText="1"/>
    </xf>
    <xf numFmtId="43" fontId="18" fillId="2" borderId="25" xfId="1" applyFont="1" applyFill="1" applyBorder="1" applyAlignment="1" applyProtection="1">
      <alignment vertical="top" wrapText="1"/>
      <protection locked="0"/>
    </xf>
    <xf numFmtId="43" fontId="6" fillId="2" borderId="24" xfId="1" applyFont="1" applyFill="1" applyBorder="1" applyAlignment="1" applyProtection="1">
      <alignment horizontal="center" vertical="top" wrapText="1"/>
    </xf>
    <xf numFmtId="43" fontId="20" fillId="3" borderId="6" xfId="1" applyFont="1" applyFill="1" applyBorder="1" applyAlignment="1" applyProtection="1">
      <alignment vertical="center" wrapText="1"/>
      <protection locked="0"/>
    </xf>
    <xf numFmtId="164" fontId="8" fillId="2" borderId="6" xfId="1" applyNumberFormat="1" applyFont="1" applyFill="1" applyBorder="1" applyAlignment="1" applyProtection="1">
      <alignment horizontal="right" vertical="center" wrapText="1"/>
      <protection locked="0"/>
    </xf>
    <xf numFmtId="0" fontId="8" fillId="2" borderId="27" xfId="0" applyFont="1" applyFill="1" applyBorder="1" applyAlignment="1" applyProtection="1">
      <alignment horizontal="left" vertical="center" wrapText="1"/>
      <protection locked="0"/>
    </xf>
    <xf numFmtId="164" fontId="8" fillId="2" borderId="2" xfId="1" applyNumberFormat="1" applyFont="1" applyFill="1" applyBorder="1" applyAlignment="1" applyProtection="1">
      <alignment horizontal="right" vertical="center" wrapText="1"/>
      <protection locked="0"/>
    </xf>
    <xf numFmtId="43" fontId="8" fillId="2" borderId="2" xfId="1" applyFont="1" applyFill="1" applyBorder="1" applyAlignment="1" applyProtection="1">
      <alignment horizontal="left" wrapText="1"/>
      <protection locked="0"/>
    </xf>
    <xf numFmtId="43" fontId="8" fillId="2" borderId="4" xfId="1" applyFont="1" applyFill="1" applyBorder="1" applyAlignment="1" applyProtection="1">
      <alignment horizontal="left" wrapText="1"/>
      <protection locked="0"/>
    </xf>
    <xf numFmtId="43" fontId="8" fillId="2" borderId="6" xfId="1" applyFont="1" applyFill="1" applyBorder="1" applyAlignment="1" applyProtection="1">
      <alignment wrapText="1"/>
      <protection locked="0"/>
    </xf>
    <xf numFmtId="43" fontId="8" fillId="2" borderId="8" xfId="1" applyFont="1" applyFill="1" applyBorder="1" applyAlignment="1" applyProtection="1">
      <alignment wrapText="1"/>
      <protection locked="0"/>
    </xf>
    <xf numFmtId="43" fontId="8" fillId="2" borderId="25" xfId="1" applyFont="1" applyFill="1" applyBorder="1" applyAlignment="1" applyProtection="1">
      <alignment wrapText="1"/>
      <protection locked="0"/>
    </xf>
    <xf numFmtId="9" fontId="8" fillId="2" borderId="6" xfId="1" applyNumberFormat="1" applyFont="1" applyFill="1" applyBorder="1" applyAlignment="1" applyProtection="1">
      <alignment horizontal="center" wrapText="1"/>
      <protection locked="0"/>
    </xf>
    <xf numFmtId="43" fontId="8" fillId="2" borderId="24" xfId="1" applyFont="1" applyFill="1" applyBorder="1" applyAlignment="1" applyProtection="1">
      <alignment horizontal="center" wrapText="1"/>
    </xf>
    <xf numFmtId="0" fontId="8" fillId="2" borderId="26" xfId="0" applyFont="1" applyFill="1" applyBorder="1" applyAlignment="1" applyProtection="1">
      <alignment horizontal="left" vertical="center" wrapText="1"/>
      <protection locked="0"/>
    </xf>
    <xf numFmtId="164" fontId="8" fillId="2" borderId="30" xfId="1" applyNumberFormat="1" applyFont="1" applyFill="1" applyBorder="1" applyAlignment="1" applyProtection="1">
      <alignment horizontal="right" vertical="center" wrapText="1"/>
      <protection locked="0"/>
    </xf>
    <xf numFmtId="9" fontId="8" fillId="2" borderId="2" xfId="1" applyNumberFormat="1" applyFont="1" applyFill="1" applyBorder="1" applyAlignment="1" applyProtection="1">
      <alignment horizontal="center" wrapText="1"/>
      <protection locked="0"/>
    </xf>
    <xf numFmtId="43" fontId="8" fillId="2" borderId="17" xfId="1" applyFont="1" applyFill="1" applyBorder="1" applyAlignment="1" applyProtection="1">
      <alignment horizontal="left" wrapText="1"/>
      <protection locked="0"/>
    </xf>
    <xf numFmtId="0" fontId="8" fillId="2" borderId="4" xfId="0" applyFont="1" applyFill="1" applyBorder="1" applyAlignment="1" applyProtection="1">
      <alignment horizontal="left" vertical="center" wrapText="1"/>
      <protection locked="0"/>
    </xf>
    <xf numFmtId="43" fontId="8" fillId="2" borderId="32" xfId="1" applyFont="1" applyFill="1" applyBorder="1" applyAlignment="1" applyProtection="1">
      <alignment wrapText="1"/>
      <protection locked="0"/>
    </xf>
    <xf numFmtId="43" fontId="8" fillId="2" borderId="31" xfId="1" applyFont="1" applyFill="1" applyBorder="1" applyAlignment="1" applyProtection="1">
      <alignment wrapText="1"/>
      <protection locked="0"/>
    </xf>
    <xf numFmtId="43" fontId="8" fillId="2" borderId="31" xfId="1" applyFont="1" applyFill="1" applyBorder="1" applyAlignment="1" applyProtection="1">
      <alignment horizontal="center" wrapText="1"/>
    </xf>
    <xf numFmtId="9" fontId="8" fillId="2" borderId="4" xfId="1" applyNumberFormat="1" applyFont="1" applyFill="1" applyBorder="1" applyAlignment="1" applyProtection="1">
      <alignment horizontal="center" wrapText="1"/>
      <protection locked="0"/>
    </xf>
    <xf numFmtId="164" fontId="8" fillId="2" borderId="33" xfId="1" applyNumberFormat="1" applyFont="1" applyFill="1" applyBorder="1" applyAlignment="1" applyProtection="1">
      <alignment horizontal="right" vertical="center" wrapText="1"/>
      <protection locked="0"/>
    </xf>
    <xf numFmtId="0" fontId="6" fillId="5" borderId="0" xfId="0" applyFont="1" applyFill="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43" fontId="6" fillId="5" borderId="9" xfId="1" applyFont="1" applyFill="1" applyBorder="1" applyAlignment="1" applyProtection="1">
      <alignment wrapText="1"/>
      <protection locked="0"/>
    </xf>
    <xf numFmtId="43" fontId="18" fillId="5" borderId="9" xfId="1" applyFont="1" applyFill="1" applyBorder="1" applyAlignment="1" applyProtection="1">
      <alignment wrapText="1"/>
      <protection locked="0"/>
    </xf>
    <xf numFmtId="9" fontId="8" fillId="5" borderId="9" xfId="1" applyNumberFormat="1" applyFont="1" applyFill="1" applyBorder="1" applyAlignment="1" applyProtection="1">
      <alignment horizontal="center" wrapText="1"/>
      <protection locked="0"/>
    </xf>
    <xf numFmtId="43" fontId="6" fillId="5" borderId="9" xfId="1" applyFont="1" applyFill="1" applyBorder="1" applyAlignment="1" applyProtection="1">
      <alignment horizontal="center" wrapText="1"/>
    </xf>
    <xf numFmtId="43" fontId="8" fillId="5" borderId="13" xfId="1" applyFont="1" applyFill="1" applyBorder="1" applyAlignment="1" applyProtection="1">
      <alignment horizontal="left" wrapText="1"/>
      <protection locked="0"/>
    </xf>
    <xf numFmtId="0" fontId="9" fillId="7" borderId="8" xfId="0" applyFont="1" applyFill="1" applyBorder="1" applyAlignment="1" applyProtection="1">
      <alignment horizontal="left" vertical="center" wrapText="1"/>
      <protection locked="0"/>
    </xf>
    <xf numFmtId="43" fontId="9" fillId="7" borderId="6" xfId="1" applyFont="1" applyFill="1" applyBorder="1" applyAlignment="1" applyProtection="1">
      <alignment vertical="center" wrapText="1"/>
      <protection locked="0"/>
    </xf>
    <xf numFmtId="43" fontId="9" fillId="7" borderId="6" xfId="1" applyFont="1" applyFill="1" applyBorder="1" applyAlignment="1" applyProtection="1">
      <alignment horizontal="center" vertical="center" wrapText="1"/>
    </xf>
    <xf numFmtId="10" fontId="9" fillId="7" borderId="6" xfId="1" applyNumberFormat="1" applyFont="1" applyFill="1" applyBorder="1" applyAlignment="1" applyProtection="1">
      <alignment horizontal="center" vertical="center" wrapText="1"/>
      <protection locked="0"/>
    </xf>
    <xf numFmtId="43" fontId="9" fillId="7" borderId="6" xfId="1" applyFont="1" applyFill="1" applyBorder="1" applyAlignment="1" applyProtection="1">
      <alignment horizontal="center" vertical="center" wrapText="1"/>
      <protection locked="0"/>
    </xf>
    <xf numFmtId="0" fontId="9" fillId="8" borderId="6" xfId="0" applyFont="1" applyFill="1" applyBorder="1" applyAlignment="1" applyProtection="1">
      <alignment horizontal="left" vertical="center" wrapText="1"/>
      <protection locked="0"/>
    </xf>
    <xf numFmtId="43" fontId="9" fillId="8" borderId="6" xfId="1" applyFont="1" applyFill="1" applyBorder="1" applyAlignment="1" applyProtection="1">
      <alignment vertical="center" wrapText="1"/>
      <protection locked="0"/>
    </xf>
    <xf numFmtId="43" fontId="9" fillId="8" borderId="6" xfId="1" applyFont="1" applyFill="1" applyBorder="1" applyAlignment="1" applyProtection="1">
      <alignment horizontal="center" vertical="center" wrapText="1"/>
      <protection locked="0"/>
    </xf>
    <xf numFmtId="0" fontId="9" fillId="9" borderId="11" xfId="0" applyFont="1" applyFill="1" applyBorder="1" applyAlignment="1">
      <alignment vertical="center" wrapText="1"/>
    </xf>
    <xf numFmtId="43" fontId="9" fillId="9" borderId="10" xfId="0" applyNumberFormat="1" applyFont="1" applyFill="1" applyBorder="1" applyAlignment="1">
      <alignment vertical="center" wrapText="1"/>
    </xf>
    <xf numFmtId="0" fontId="9" fillId="9" borderId="12" xfId="0" applyFont="1" applyFill="1" applyBorder="1" applyAlignment="1">
      <alignment vertical="center" wrapText="1"/>
    </xf>
    <xf numFmtId="4" fontId="9" fillId="9" borderId="10" xfId="0" applyNumberFormat="1" applyFont="1" applyFill="1" applyBorder="1" applyAlignment="1">
      <alignment horizontal="left" vertical="center" wrapText="1"/>
    </xf>
    <xf numFmtId="0" fontId="20" fillId="6" borderId="43" xfId="0" applyFont="1" applyFill="1" applyBorder="1" applyAlignment="1" applyProtection="1">
      <alignment horizontal="center" vertical="center" wrapText="1"/>
      <protection locked="0"/>
    </xf>
    <xf numFmtId="0" fontId="20" fillId="6" borderId="44" xfId="0" applyFont="1" applyFill="1" applyBorder="1" applyAlignment="1" applyProtection="1">
      <alignment horizontal="center" vertical="center" wrapText="1"/>
      <protection locked="0"/>
    </xf>
    <xf numFmtId="4" fontId="2" fillId="2" borderId="37" xfId="0" applyNumberFormat="1" applyFont="1" applyFill="1" applyBorder="1" applyAlignment="1">
      <alignment horizontal="center" wrapText="1"/>
    </xf>
    <xf numFmtId="4" fontId="2" fillId="2" borderId="38" xfId="0" applyNumberFormat="1" applyFont="1" applyFill="1" applyBorder="1" applyAlignment="1">
      <alignment horizontal="center" wrapText="1"/>
    </xf>
    <xf numFmtId="4" fontId="2" fillId="2" borderId="39" xfId="0" applyNumberFormat="1" applyFont="1" applyFill="1" applyBorder="1" applyAlignment="1">
      <alignment horizontal="center" wrapText="1"/>
    </xf>
    <xf numFmtId="4" fontId="2" fillId="2" borderId="40" xfId="0" applyNumberFormat="1" applyFont="1" applyFill="1" applyBorder="1" applyAlignment="1">
      <alignment horizontal="center" wrapText="1"/>
    </xf>
    <xf numFmtId="4" fontId="2" fillId="2" borderId="41" xfId="0" applyNumberFormat="1" applyFont="1" applyFill="1" applyBorder="1" applyAlignment="1">
      <alignment horizontal="center" wrapText="1"/>
    </xf>
    <xf numFmtId="4" fontId="2" fillId="2" borderId="42" xfId="0" applyNumberFormat="1" applyFont="1" applyFill="1" applyBorder="1" applyAlignment="1">
      <alignment horizontal="center" wrapText="1"/>
    </xf>
    <xf numFmtId="0" fontId="16" fillId="2" borderId="21" xfId="0" applyFont="1" applyFill="1" applyBorder="1" applyAlignment="1">
      <alignment horizontal="left" wrapText="1"/>
    </xf>
    <xf numFmtId="0" fontId="16" fillId="2" borderId="23" xfId="0" applyFont="1" applyFill="1" applyBorder="1" applyAlignment="1">
      <alignment horizontal="left" wrapText="1"/>
    </xf>
    <xf numFmtId="4" fontId="19" fillId="8" borderId="34" xfId="0" applyNumberFormat="1" applyFont="1" applyFill="1" applyBorder="1" applyAlignment="1">
      <alignment horizontal="center" vertical="center" wrapText="1"/>
    </xf>
    <xf numFmtId="4" fontId="19" fillId="8" borderId="35" xfId="0" applyNumberFormat="1" applyFont="1" applyFill="1" applyBorder="1" applyAlignment="1">
      <alignment horizontal="center" vertical="center" wrapText="1"/>
    </xf>
    <xf numFmtId="4" fontId="19" fillId="8" borderId="36" xfId="0" applyNumberFormat="1" applyFont="1" applyFill="1" applyBorder="1" applyAlignment="1">
      <alignment horizontal="center" vertical="center" wrapText="1"/>
    </xf>
    <xf numFmtId="4" fontId="19" fillId="8" borderId="31" xfId="0" applyNumberFormat="1" applyFont="1" applyFill="1" applyBorder="1" applyAlignment="1">
      <alignment horizontal="center" vertical="center" wrapText="1"/>
    </xf>
    <xf numFmtId="4" fontId="19" fillId="8" borderId="2" xfId="0" applyNumberFormat="1" applyFont="1" applyFill="1" applyBorder="1" applyAlignment="1">
      <alignment horizontal="center" vertical="center" wrapText="1"/>
    </xf>
    <xf numFmtId="4" fontId="19" fillId="8" borderId="4" xfId="0" applyNumberFormat="1" applyFont="1" applyFill="1" applyBorder="1" applyAlignment="1">
      <alignment horizontal="center" vertical="center" wrapText="1"/>
    </xf>
    <xf numFmtId="4" fontId="20" fillId="8" borderId="2" xfId="0" applyNumberFormat="1" applyFont="1" applyFill="1" applyBorder="1" applyAlignment="1">
      <alignment horizontal="center" vertical="center" wrapText="1"/>
    </xf>
    <xf numFmtId="4" fontId="20" fillId="8" borderId="4" xfId="0" applyNumberFormat="1" applyFont="1" applyFill="1" applyBorder="1" applyAlignment="1">
      <alignment horizontal="center" vertical="center" wrapText="1"/>
    </xf>
    <xf numFmtId="4" fontId="24" fillId="8" borderId="2" xfId="0" applyNumberFormat="1" applyFont="1" applyFill="1" applyBorder="1" applyAlignment="1">
      <alignment horizontal="center" vertical="center" wrapText="1"/>
    </xf>
    <xf numFmtId="4" fontId="24" fillId="8" borderId="4" xfId="0" applyNumberFormat="1" applyFont="1" applyFill="1" applyBorder="1" applyAlignment="1">
      <alignment horizontal="center" vertical="center" wrapText="1"/>
    </xf>
    <xf numFmtId="4" fontId="20" fillId="8" borderId="2" xfId="0" quotePrefix="1" applyNumberFormat="1" applyFont="1" applyFill="1" applyBorder="1" applyAlignment="1">
      <alignment horizontal="center" vertical="center" wrapText="1"/>
    </xf>
    <xf numFmtId="4" fontId="20" fillId="8" borderId="4" xfId="0" quotePrefix="1" applyNumberFormat="1" applyFont="1" applyFill="1" applyBorder="1" applyAlignment="1">
      <alignment horizontal="center" vertical="center" wrapText="1"/>
    </xf>
    <xf numFmtId="4" fontId="19" fillId="4" borderId="2" xfId="0" applyNumberFormat="1" applyFont="1" applyFill="1" applyBorder="1" applyAlignment="1">
      <alignment horizontal="center" vertical="center" wrapText="1"/>
    </xf>
    <xf numFmtId="4" fontId="19" fillId="4" borderId="4" xfId="0" applyNumberFormat="1" applyFont="1" applyFill="1" applyBorder="1" applyAlignment="1">
      <alignment horizontal="center" vertical="center" wrapText="1"/>
    </xf>
    <xf numFmtId="4" fontId="19" fillId="7" borderId="17" xfId="0" applyNumberFormat="1" applyFont="1" applyFill="1" applyBorder="1" applyAlignment="1">
      <alignment horizontal="center" vertical="center" wrapText="1"/>
    </xf>
    <xf numFmtId="4" fontId="19" fillId="7" borderId="18" xfId="0" applyNumberFormat="1" applyFont="1" applyFill="1" applyBorder="1" applyAlignment="1">
      <alignment horizontal="center" vertical="center" wrapText="1"/>
    </xf>
    <xf numFmtId="4" fontId="19" fillId="7" borderId="2" xfId="0" applyNumberFormat="1" applyFont="1" applyFill="1" applyBorder="1" applyAlignment="1">
      <alignment horizontal="center" vertical="center" wrapText="1"/>
    </xf>
    <xf numFmtId="4" fontId="19" fillId="7" borderId="4" xfId="0" applyNumberFormat="1" applyFont="1" applyFill="1" applyBorder="1" applyAlignment="1">
      <alignment horizontal="center" vertical="center" wrapText="1"/>
    </xf>
    <xf numFmtId="43" fontId="9" fillId="2" borderId="14" xfId="1" applyFont="1" applyFill="1" applyBorder="1" applyAlignment="1" applyProtection="1">
      <alignment horizontal="center" vertical="center" wrapText="1"/>
      <protection locked="0"/>
    </xf>
    <xf numFmtId="43" fontId="9" fillId="2" borderId="9" xfId="1" applyFont="1" applyFill="1" applyBorder="1" applyAlignment="1" applyProtection="1">
      <alignment horizontal="center" vertical="center" wrapText="1"/>
      <protection locked="0"/>
    </xf>
    <xf numFmtId="43" fontId="9" fillId="2" borderId="13" xfId="1" applyFont="1" applyFill="1" applyBorder="1" applyAlignment="1" applyProtection="1">
      <alignment horizontal="center" vertical="center" wrapText="1"/>
      <protection locked="0"/>
    </xf>
    <xf numFmtId="0" fontId="13" fillId="7" borderId="6" xfId="0" applyFont="1" applyFill="1" applyBorder="1" applyAlignment="1">
      <alignment horizontal="left" vertical="center" wrapText="1"/>
    </xf>
    <xf numFmtId="4" fontId="19" fillId="7" borderId="28" xfId="0" applyNumberFormat="1" applyFont="1" applyFill="1" applyBorder="1" applyAlignment="1">
      <alignment horizontal="center" vertical="center" wrapText="1"/>
    </xf>
    <xf numFmtId="4" fontId="19" fillId="7" borderId="29" xfId="0" applyNumberFormat="1" applyFont="1" applyFill="1" applyBorder="1" applyAlignment="1">
      <alignment horizontal="center" vertical="center" wrapText="1"/>
    </xf>
    <xf numFmtId="4" fontId="9" fillId="7" borderId="2" xfId="0" applyNumberFormat="1" applyFont="1" applyFill="1" applyBorder="1" applyAlignment="1">
      <alignment horizontal="center" vertical="center" wrapText="1"/>
    </xf>
    <xf numFmtId="4" fontId="9" fillId="7" borderId="4"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4" fontId="9" fillId="7" borderId="6" xfId="0" quotePrefix="1" applyNumberFormat="1" applyFont="1" applyFill="1" applyBorder="1" applyAlignment="1">
      <alignment horizontal="left" vertical="center" wrapText="1"/>
    </xf>
    <xf numFmtId="0" fontId="24" fillId="8" borderId="6" xfId="0" applyFont="1" applyFill="1" applyBorder="1" applyAlignment="1">
      <alignment horizontal="left" vertical="center" wrapText="1"/>
    </xf>
    <xf numFmtId="0" fontId="10" fillId="5" borderId="30" xfId="0" applyFont="1" applyFill="1" applyBorder="1" applyAlignment="1">
      <alignment horizontal="center" wrapText="1"/>
    </xf>
    <xf numFmtId="0" fontId="22" fillId="5" borderId="30" xfId="0" applyFont="1" applyFill="1" applyBorder="1" applyAlignment="1">
      <alignment horizontal="center" wrapText="1"/>
    </xf>
    <xf numFmtId="0" fontId="10" fillId="5" borderId="15" xfId="0" applyFont="1" applyFill="1" applyBorder="1" applyAlignment="1">
      <alignment horizontal="center" wrapText="1"/>
    </xf>
    <xf numFmtId="4" fontId="6" fillId="4" borderId="3" xfId="0" quotePrefix="1" applyNumberFormat="1" applyFont="1" applyFill="1" applyBorder="1" applyAlignment="1">
      <alignment horizontal="center" vertical="center" wrapText="1"/>
    </xf>
    <xf numFmtId="4" fontId="6" fillId="4" borderId="5" xfId="0" quotePrefix="1" applyNumberFormat="1" applyFont="1" applyFill="1" applyBorder="1" applyAlignment="1">
      <alignment horizontal="center" vertical="center" wrapText="1"/>
    </xf>
    <xf numFmtId="0" fontId="6" fillId="4" borderId="19" xfId="0" applyFont="1" applyFill="1" applyBorder="1" applyAlignment="1">
      <alignment horizontal="left" vertical="center" wrapText="1"/>
    </xf>
    <xf numFmtId="0" fontId="6" fillId="4" borderId="1" xfId="0" applyFont="1" applyFill="1" applyBorder="1" applyAlignment="1">
      <alignment horizontal="left" vertical="center" wrapText="1"/>
    </xf>
    <xf numFmtId="4" fontId="7" fillId="4" borderId="28" xfId="0" applyNumberFormat="1" applyFont="1" applyFill="1" applyBorder="1" applyAlignment="1">
      <alignment horizontal="center" vertical="center" wrapText="1"/>
    </xf>
    <xf numFmtId="4" fontId="7" fillId="4" borderId="29" xfId="0" applyNumberFormat="1" applyFont="1" applyFill="1" applyBorder="1" applyAlignment="1">
      <alignment horizontal="center" vertical="center" wrapText="1"/>
    </xf>
    <xf numFmtId="4" fontId="6" fillId="4" borderId="2" xfId="0" applyNumberFormat="1" applyFont="1" applyFill="1" applyBorder="1" applyAlignment="1">
      <alignment horizontal="center" vertical="center" wrapText="1"/>
    </xf>
    <xf numFmtId="4" fontId="6" fillId="4" borderId="4" xfId="0" applyNumberFormat="1" applyFont="1" applyFill="1" applyBorder="1" applyAlignment="1">
      <alignment horizontal="center" vertical="center" wrapText="1"/>
    </xf>
    <xf numFmtId="0" fontId="8" fillId="2" borderId="0" xfId="0" applyFont="1" applyFill="1" applyBorder="1" applyAlignment="1" applyProtection="1">
      <alignment horizontal="left" vertical="center" wrapText="1"/>
      <protection locked="0"/>
    </xf>
    <xf numFmtId="164" fontId="8" fillId="2" borderId="0" xfId="1" applyNumberFormat="1" applyFont="1" applyFill="1" applyBorder="1" applyAlignment="1" applyProtection="1">
      <alignment horizontal="right" vertical="center" wrapText="1"/>
      <protection locked="0"/>
    </xf>
    <xf numFmtId="43" fontId="8" fillId="2" borderId="0" xfId="1" applyFont="1" applyFill="1" applyBorder="1" applyAlignment="1" applyProtection="1">
      <alignment horizontal="center" wrapText="1"/>
    </xf>
    <xf numFmtId="9" fontId="8" fillId="2" borderId="0" xfId="1" applyNumberFormat="1" applyFont="1" applyFill="1" applyBorder="1" applyAlignment="1" applyProtection="1">
      <alignment horizontal="center" wrapText="1"/>
      <protection locked="0"/>
    </xf>
    <xf numFmtId="43" fontId="8" fillId="2" borderId="0" xfId="1" applyFont="1" applyFill="1" applyBorder="1" applyAlignment="1" applyProtection="1">
      <alignment horizontal="left" wrapText="1"/>
      <protection locked="0"/>
    </xf>
    <xf numFmtId="0" fontId="4" fillId="2" borderId="0"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4D782-E598-484E-9689-C331D973D391}">
  <dimension ref="A1:R47"/>
  <sheetViews>
    <sheetView tabSelected="1" topLeftCell="B12" zoomScaleNormal="100" workbookViewId="0">
      <selection activeCell="Q30" sqref="Q30"/>
    </sheetView>
  </sheetViews>
  <sheetFormatPr defaultColWidth="8.77734375" defaultRowHeight="14.25" customHeight="1" x14ac:dyDescent="0.25"/>
  <cols>
    <col min="1" max="1" width="69.77734375" style="2" customWidth="1"/>
    <col min="2" max="4" width="21.5546875" style="2" customWidth="1"/>
    <col min="5" max="5" width="16.44140625" style="2" customWidth="1"/>
    <col min="6" max="6" width="10.77734375" style="2" customWidth="1"/>
    <col min="7" max="7" width="20.44140625" style="2" customWidth="1"/>
    <col min="8" max="8" width="59.77734375" style="2" customWidth="1"/>
    <col min="9" max="16384" width="8.77734375" style="2"/>
  </cols>
  <sheetData>
    <row r="1" spans="1:18" ht="14.4" customHeight="1" x14ac:dyDescent="0.25">
      <c r="A1" s="81" t="s">
        <v>0</v>
      </c>
      <c r="B1" s="83"/>
      <c r="C1" s="84"/>
      <c r="D1" s="84"/>
      <c r="E1" s="84"/>
      <c r="F1" s="84"/>
      <c r="G1" s="84"/>
      <c r="H1" s="85"/>
    </row>
    <row r="2" spans="1:18" ht="13.8" customHeight="1" thickBot="1" x14ac:dyDescent="0.3">
      <c r="A2" s="82"/>
      <c r="B2" s="86"/>
      <c r="C2" s="87"/>
      <c r="D2" s="87"/>
      <c r="E2" s="87"/>
      <c r="F2" s="87"/>
      <c r="G2" s="87"/>
      <c r="H2" s="88"/>
    </row>
    <row r="3" spans="1:18" ht="13.8" x14ac:dyDescent="0.25">
      <c r="A3" s="4"/>
      <c r="B3" s="6"/>
      <c r="C3" s="6"/>
      <c r="D3" s="6"/>
      <c r="E3" s="3"/>
      <c r="F3" s="3"/>
      <c r="G3" s="3"/>
      <c r="H3" s="1"/>
    </row>
    <row r="4" spans="1:18" ht="14.25" customHeight="1" x14ac:dyDescent="0.25">
      <c r="A4" s="125" t="s">
        <v>1</v>
      </c>
      <c r="B4" s="127" t="s">
        <v>14</v>
      </c>
      <c r="C4" s="103" t="s">
        <v>15</v>
      </c>
      <c r="D4" s="103" t="s">
        <v>16</v>
      </c>
      <c r="E4" s="129" t="s">
        <v>2</v>
      </c>
      <c r="F4" s="129" t="s">
        <v>3</v>
      </c>
      <c r="G4" s="129" t="s">
        <v>4</v>
      </c>
      <c r="H4" s="123" t="s">
        <v>5</v>
      </c>
    </row>
    <row r="5" spans="1:18" ht="30" customHeight="1" x14ac:dyDescent="0.25">
      <c r="A5" s="126"/>
      <c r="B5" s="128"/>
      <c r="C5" s="104"/>
      <c r="D5" s="104"/>
      <c r="E5" s="130"/>
      <c r="F5" s="130"/>
      <c r="G5" s="130"/>
      <c r="H5" s="124"/>
    </row>
    <row r="6" spans="1:18" ht="15.6" x14ac:dyDescent="0.3">
      <c r="A6" s="62" t="s">
        <v>22</v>
      </c>
      <c r="B6" s="120"/>
      <c r="C6" s="121"/>
      <c r="D6" s="120"/>
      <c r="E6" s="120"/>
      <c r="F6" s="120"/>
      <c r="G6" s="120"/>
      <c r="H6" s="122"/>
    </row>
    <row r="7" spans="1:18" ht="31.2" x14ac:dyDescent="0.3">
      <c r="A7" s="10" t="s">
        <v>27</v>
      </c>
      <c r="B7" s="42">
        <v>1500</v>
      </c>
      <c r="C7" s="42">
        <v>3150</v>
      </c>
      <c r="D7" s="42">
        <v>3307.5</v>
      </c>
      <c r="E7" s="51">
        <v>0</v>
      </c>
      <c r="F7" s="50">
        <v>0</v>
      </c>
      <c r="G7" s="42">
        <v>7957.5</v>
      </c>
      <c r="H7" s="12" t="s">
        <v>29</v>
      </c>
    </row>
    <row r="8" spans="1:18" ht="31.2" x14ac:dyDescent="0.3">
      <c r="A8" s="43" t="s">
        <v>30</v>
      </c>
      <c r="B8" s="44">
        <v>14700</v>
      </c>
      <c r="C8" s="44">
        <v>29400</v>
      </c>
      <c r="D8" s="44">
        <v>29400</v>
      </c>
      <c r="E8" s="51">
        <v>14700</v>
      </c>
      <c r="F8" s="50">
        <v>0.2</v>
      </c>
      <c r="G8" s="44">
        <v>88200</v>
      </c>
      <c r="H8" s="45" t="s">
        <v>31</v>
      </c>
    </row>
    <row r="9" spans="1:18" ht="15.6" x14ac:dyDescent="0.3">
      <c r="A9" s="52"/>
      <c r="B9" s="53"/>
      <c r="C9" s="53"/>
      <c r="D9" s="53"/>
      <c r="E9" s="54"/>
      <c r="F9" s="54"/>
      <c r="G9" s="53"/>
      <c r="H9" s="55"/>
    </row>
    <row r="10" spans="1:18" ht="15.6" x14ac:dyDescent="0.3">
      <c r="A10" s="63" t="s">
        <v>23</v>
      </c>
      <c r="B10" s="64"/>
      <c r="C10" s="65"/>
      <c r="D10" s="65"/>
      <c r="E10" s="66"/>
      <c r="F10" s="66"/>
      <c r="G10" s="67">
        <f t="shared" ref="G10" si="0">SUM(B10:E10)</f>
        <v>0</v>
      </c>
      <c r="H10" s="68"/>
    </row>
    <row r="11" spans="1:18" ht="15.6" x14ac:dyDescent="0.3">
      <c r="A11" s="56" t="s">
        <v>24</v>
      </c>
      <c r="B11" s="57">
        <v>12500</v>
      </c>
      <c r="C11" s="49">
        <v>25750</v>
      </c>
      <c r="D11" s="58">
        <v>26522.5</v>
      </c>
      <c r="E11" s="59">
        <v>0</v>
      </c>
      <c r="F11" s="60">
        <v>0</v>
      </c>
      <c r="G11" s="61">
        <v>64772.5</v>
      </c>
      <c r="H11" s="46" t="s">
        <v>32</v>
      </c>
    </row>
    <row r="12" spans="1:18" ht="15.6" x14ac:dyDescent="0.3">
      <c r="A12" s="9" t="s">
        <v>25</v>
      </c>
      <c r="B12" s="47">
        <v>1300</v>
      </c>
      <c r="C12" s="48">
        <v>2600</v>
      </c>
      <c r="D12" s="49">
        <v>2600</v>
      </c>
      <c r="E12" s="51">
        <v>1300</v>
      </c>
      <c r="F12" s="50">
        <v>0.2</v>
      </c>
      <c r="G12" s="44">
        <v>7800</v>
      </c>
      <c r="H12" s="12" t="s">
        <v>26</v>
      </c>
    </row>
    <row r="13" spans="1:18" ht="15.6" x14ac:dyDescent="0.3">
      <c r="A13" s="36"/>
      <c r="B13" s="37"/>
      <c r="C13" s="39"/>
      <c r="D13" s="39"/>
      <c r="E13" s="40"/>
      <c r="F13" s="29"/>
      <c r="G13" s="44"/>
      <c r="H13" s="31"/>
    </row>
    <row r="14" spans="1:18" ht="17.399999999999999" x14ac:dyDescent="0.3">
      <c r="A14" s="30" t="s">
        <v>6</v>
      </c>
      <c r="B14" s="38">
        <v>30000</v>
      </c>
      <c r="C14" s="38">
        <v>60900</v>
      </c>
      <c r="D14" s="38">
        <v>61830</v>
      </c>
      <c r="E14" s="38">
        <v>16000</v>
      </c>
      <c r="F14" s="11"/>
      <c r="G14" s="11">
        <v>168730</v>
      </c>
      <c r="H14" s="11">
        <v>0</v>
      </c>
    </row>
    <row r="15" spans="1:18" ht="15" x14ac:dyDescent="0.25">
      <c r="A15" s="13"/>
      <c r="B15" s="14"/>
      <c r="C15" s="14"/>
      <c r="D15" s="14"/>
      <c r="E15" s="14"/>
      <c r="F15" s="14"/>
      <c r="G15" s="14"/>
      <c r="H15" s="14"/>
    </row>
    <row r="16" spans="1:18" ht="31.5" customHeight="1" x14ac:dyDescent="0.3">
      <c r="A16" s="89" t="s">
        <v>7</v>
      </c>
      <c r="B16" s="90"/>
      <c r="C16" s="35"/>
      <c r="H16" s="131"/>
      <c r="I16" s="132"/>
      <c r="J16" s="132"/>
      <c r="K16" s="132"/>
      <c r="L16" s="133"/>
      <c r="M16" s="134"/>
      <c r="N16" s="132"/>
      <c r="O16" s="135"/>
      <c r="P16" s="136"/>
      <c r="Q16" s="136"/>
      <c r="R16" s="136"/>
    </row>
    <row r="17" spans="1:18" ht="15.6" x14ac:dyDescent="0.3">
      <c r="A17" s="32" t="s">
        <v>8</v>
      </c>
      <c r="B17" s="33" t="s">
        <v>28</v>
      </c>
      <c r="C17" s="35"/>
      <c r="H17" s="131"/>
      <c r="I17" s="132"/>
      <c r="J17" s="132"/>
      <c r="K17" s="132"/>
      <c r="L17" s="133"/>
      <c r="M17" s="134"/>
      <c r="N17" s="132"/>
      <c r="O17" s="135"/>
      <c r="P17" s="136"/>
      <c r="Q17" s="136"/>
      <c r="R17" s="136"/>
    </row>
    <row r="18" spans="1:18" ht="15.6" x14ac:dyDescent="0.25">
      <c r="A18" s="17"/>
      <c r="B18" s="15"/>
      <c r="C18" s="34"/>
      <c r="D18" s="15"/>
      <c r="E18" s="16"/>
      <c r="F18" s="16"/>
      <c r="G18" s="16"/>
      <c r="H18" s="16"/>
    </row>
    <row r="19" spans="1:18" ht="14.1" customHeight="1" x14ac:dyDescent="0.25">
      <c r="A19" s="112" t="s">
        <v>17</v>
      </c>
      <c r="B19" s="113" t="s">
        <v>14</v>
      </c>
      <c r="C19" s="105" t="s">
        <v>15</v>
      </c>
      <c r="D19" s="107" t="s">
        <v>16</v>
      </c>
      <c r="E19" s="115" t="s">
        <v>9</v>
      </c>
      <c r="F19" s="115" t="s">
        <v>10</v>
      </c>
      <c r="G19" s="117" t="s">
        <v>11</v>
      </c>
      <c r="H19" s="118" t="s">
        <v>12</v>
      </c>
    </row>
    <row r="20" spans="1:18" ht="81" customHeight="1" x14ac:dyDescent="0.25">
      <c r="A20" s="112"/>
      <c r="B20" s="114"/>
      <c r="C20" s="106"/>
      <c r="D20" s="108"/>
      <c r="E20" s="116"/>
      <c r="F20" s="116"/>
      <c r="G20" s="116"/>
      <c r="H20" s="118"/>
    </row>
    <row r="21" spans="1:18" ht="15.6" x14ac:dyDescent="0.25">
      <c r="A21" s="18"/>
      <c r="B21" s="20"/>
      <c r="C21" s="20"/>
      <c r="D21" s="41"/>
      <c r="E21" s="21">
        <f>(SUM(B21:D21))*F21</f>
        <v>0</v>
      </c>
      <c r="F21" s="22"/>
      <c r="G21" s="21">
        <f>SUM(B21:E21)</f>
        <v>0</v>
      </c>
      <c r="H21" s="23"/>
    </row>
    <row r="22" spans="1:18" ht="15.6" x14ac:dyDescent="0.25">
      <c r="A22" s="18"/>
      <c r="B22" s="20"/>
      <c r="C22" s="20"/>
      <c r="D22" s="20"/>
      <c r="E22" s="21">
        <f t="shared" ref="E22:E30" si="1">(SUM(B22:D22))*F22</f>
        <v>0</v>
      </c>
      <c r="F22" s="22"/>
      <c r="G22" s="21">
        <f t="shared" ref="G22:G30" si="2">SUM(B22:E22)</f>
        <v>0</v>
      </c>
      <c r="H22" s="23"/>
    </row>
    <row r="23" spans="1:18" ht="15.6" x14ac:dyDescent="0.25">
      <c r="A23" s="18"/>
      <c r="B23" s="20"/>
      <c r="C23" s="20"/>
      <c r="D23" s="20"/>
      <c r="E23" s="21">
        <f t="shared" si="1"/>
        <v>0</v>
      </c>
      <c r="F23" s="22"/>
      <c r="G23" s="21">
        <f t="shared" si="2"/>
        <v>0</v>
      </c>
      <c r="H23" s="23"/>
    </row>
    <row r="24" spans="1:18" ht="15.6" x14ac:dyDescent="0.25">
      <c r="A24" s="18"/>
      <c r="B24" s="20"/>
      <c r="C24" s="20"/>
      <c r="D24" s="20"/>
      <c r="E24" s="21">
        <f t="shared" si="1"/>
        <v>0</v>
      </c>
      <c r="F24" s="22"/>
      <c r="G24" s="21">
        <f t="shared" si="2"/>
        <v>0</v>
      </c>
      <c r="H24" s="23"/>
    </row>
    <row r="25" spans="1:18" ht="15.6" x14ac:dyDescent="0.25">
      <c r="A25" s="18"/>
      <c r="B25" s="20"/>
      <c r="C25" s="20"/>
      <c r="D25" s="20"/>
      <c r="E25" s="21">
        <f t="shared" si="1"/>
        <v>0</v>
      </c>
      <c r="F25" s="22"/>
      <c r="G25" s="21">
        <f t="shared" si="2"/>
        <v>0</v>
      </c>
      <c r="H25" s="23"/>
    </row>
    <row r="26" spans="1:18" ht="15.6" x14ac:dyDescent="0.25">
      <c r="A26" s="18"/>
      <c r="B26" s="20"/>
      <c r="C26" s="20"/>
      <c r="D26" s="20"/>
      <c r="E26" s="21">
        <f t="shared" si="1"/>
        <v>0</v>
      </c>
      <c r="F26" s="22"/>
      <c r="G26" s="21">
        <f t="shared" si="2"/>
        <v>0</v>
      </c>
      <c r="H26" s="23"/>
    </row>
    <row r="27" spans="1:18" ht="15.6" x14ac:dyDescent="0.25">
      <c r="A27" s="18"/>
      <c r="B27" s="20"/>
      <c r="C27" s="20"/>
      <c r="D27" s="20"/>
      <c r="E27" s="21">
        <f t="shared" si="1"/>
        <v>0</v>
      </c>
      <c r="F27" s="22"/>
      <c r="G27" s="21">
        <f t="shared" si="2"/>
        <v>0</v>
      </c>
      <c r="H27" s="23"/>
    </row>
    <row r="28" spans="1:18" ht="15.6" x14ac:dyDescent="0.25">
      <c r="A28" s="18"/>
      <c r="B28" s="20"/>
      <c r="C28" s="20"/>
      <c r="D28" s="20"/>
      <c r="E28" s="21">
        <f t="shared" si="1"/>
        <v>0</v>
      </c>
      <c r="F28" s="22"/>
      <c r="G28" s="21">
        <f t="shared" si="2"/>
        <v>0</v>
      </c>
      <c r="H28" s="23"/>
    </row>
    <row r="29" spans="1:18" ht="15.6" x14ac:dyDescent="0.25">
      <c r="A29" s="18"/>
      <c r="B29" s="20"/>
      <c r="C29" s="20"/>
      <c r="D29" s="20"/>
      <c r="E29" s="21">
        <f t="shared" si="1"/>
        <v>0</v>
      </c>
      <c r="F29" s="22"/>
      <c r="G29" s="21">
        <f t="shared" si="2"/>
        <v>0</v>
      </c>
      <c r="H29" s="23"/>
    </row>
    <row r="30" spans="1:18" ht="15.6" x14ac:dyDescent="0.25">
      <c r="A30" s="18"/>
      <c r="B30" s="20"/>
      <c r="C30" s="20"/>
      <c r="D30" s="20"/>
      <c r="E30" s="21">
        <f t="shared" si="1"/>
        <v>0</v>
      </c>
      <c r="F30" s="22"/>
      <c r="G30" s="21">
        <f t="shared" si="2"/>
        <v>0</v>
      </c>
      <c r="H30" s="23"/>
    </row>
    <row r="31" spans="1:18" ht="31.2" x14ac:dyDescent="0.25">
      <c r="A31" s="69" t="s">
        <v>18</v>
      </c>
      <c r="B31" s="70">
        <f>SUM(B21:B30)</f>
        <v>0</v>
      </c>
      <c r="C31" s="70">
        <f t="shared" ref="C31:D31" si="3">SUM(C21:C30)</f>
        <v>0</v>
      </c>
      <c r="D31" s="70">
        <f t="shared" si="3"/>
        <v>0</v>
      </c>
      <c r="E31" s="71">
        <f>SUM(E21:E30)</f>
        <v>0</v>
      </c>
      <c r="F31" s="72"/>
      <c r="G31" s="73">
        <f>SUM(G21:G30)</f>
        <v>0</v>
      </c>
      <c r="H31" s="73"/>
    </row>
    <row r="32" spans="1:18" ht="15.6" x14ac:dyDescent="0.25">
      <c r="A32" s="109"/>
      <c r="B32" s="110"/>
      <c r="C32" s="110"/>
      <c r="D32" s="110"/>
      <c r="E32" s="110"/>
      <c r="F32" s="110"/>
      <c r="G32" s="110"/>
      <c r="H32" s="111"/>
    </row>
    <row r="33" spans="1:8" ht="45.6" customHeight="1" x14ac:dyDescent="0.25">
      <c r="A33" s="119" t="s">
        <v>19</v>
      </c>
      <c r="B33" s="91" t="s">
        <v>14</v>
      </c>
      <c r="C33" s="93" t="s">
        <v>15</v>
      </c>
      <c r="D33" s="95" t="s">
        <v>16</v>
      </c>
      <c r="E33" s="97" t="s">
        <v>9</v>
      </c>
      <c r="F33" s="97" t="s">
        <v>10</v>
      </c>
      <c r="G33" s="99" t="s">
        <v>11</v>
      </c>
      <c r="H33" s="101" t="s">
        <v>12</v>
      </c>
    </row>
    <row r="34" spans="1:8" ht="54" customHeight="1" x14ac:dyDescent="0.25">
      <c r="A34" s="119"/>
      <c r="B34" s="92"/>
      <c r="C34" s="94"/>
      <c r="D34" s="96"/>
      <c r="E34" s="98"/>
      <c r="F34" s="98"/>
      <c r="G34" s="100"/>
      <c r="H34" s="102"/>
    </row>
    <row r="35" spans="1:8" ht="15" customHeight="1" x14ac:dyDescent="0.25">
      <c r="A35" s="19"/>
      <c r="B35" s="20"/>
      <c r="C35" s="20"/>
      <c r="D35" s="41"/>
      <c r="E35" s="21">
        <f>(SUM(B35:D35))*F35</f>
        <v>0</v>
      </c>
      <c r="F35" s="22"/>
      <c r="G35" s="21">
        <f>SUM(B35:E35)</f>
        <v>0</v>
      </c>
      <c r="H35" s="23"/>
    </row>
    <row r="36" spans="1:8" ht="15.6" x14ac:dyDescent="0.25">
      <c r="A36" s="19"/>
      <c r="B36" s="20"/>
      <c r="C36" s="20"/>
      <c r="D36" s="20"/>
      <c r="E36" s="21">
        <f>(SUM(B36:D36))*F36</f>
        <v>0</v>
      </c>
      <c r="F36" s="22"/>
      <c r="G36" s="21">
        <f t="shared" ref="G36:G43" si="4">SUM(B36:E36)</f>
        <v>0</v>
      </c>
      <c r="H36" s="24"/>
    </row>
    <row r="37" spans="1:8" ht="15.6" x14ac:dyDescent="0.25">
      <c r="A37" s="19"/>
      <c r="B37" s="20"/>
      <c r="C37" s="20"/>
      <c r="D37" s="20"/>
      <c r="E37" s="21">
        <f t="shared" ref="E37:E43" si="5">(SUM(B37:D37))*F37</f>
        <v>0</v>
      </c>
      <c r="F37" s="22"/>
      <c r="G37" s="21">
        <f t="shared" si="4"/>
        <v>0</v>
      </c>
      <c r="H37" s="24"/>
    </row>
    <row r="38" spans="1:8" ht="15.6" x14ac:dyDescent="0.25">
      <c r="A38" s="19"/>
      <c r="B38" s="20"/>
      <c r="C38" s="20"/>
      <c r="D38" s="20"/>
      <c r="E38" s="21">
        <f t="shared" si="5"/>
        <v>0</v>
      </c>
      <c r="F38" s="22"/>
      <c r="G38" s="21">
        <f t="shared" si="4"/>
        <v>0</v>
      </c>
      <c r="H38" s="24"/>
    </row>
    <row r="39" spans="1:8" ht="15.6" x14ac:dyDescent="0.25">
      <c r="A39" s="19"/>
      <c r="B39" s="20"/>
      <c r="C39" s="20"/>
      <c r="D39" s="20"/>
      <c r="E39" s="21">
        <f t="shared" si="5"/>
        <v>0</v>
      </c>
      <c r="F39" s="22"/>
      <c r="G39" s="21">
        <f t="shared" si="4"/>
        <v>0</v>
      </c>
      <c r="H39" s="24"/>
    </row>
    <row r="40" spans="1:8" ht="15.6" x14ac:dyDescent="0.25">
      <c r="A40" s="19"/>
      <c r="B40" s="20"/>
      <c r="C40" s="20"/>
      <c r="D40" s="20"/>
      <c r="E40" s="21">
        <f t="shared" si="5"/>
        <v>0</v>
      </c>
      <c r="F40" s="22"/>
      <c r="G40" s="21">
        <f t="shared" si="4"/>
        <v>0</v>
      </c>
      <c r="H40" s="24"/>
    </row>
    <row r="41" spans="1:8" ht="15.6" x14ac:dyDescent="0.25">
      <c r="A41" s="19"/>
      <c r="B41" s="20"/>
      <c r="C41" s="20"/>
      <c r="D41" s="20"/>
      <c r="E41" s="21">
        <f t="shared" si="5"/>
        <v>0</v>
      </c>
      <c r="F41" s="22"/>
      <c r="G41" s="21">
        <f t="shared" si="4"/>
        <v>0</v>
      </c>
      <c r="H41" s="24"/>
    </row>
    <row r="42" spans="1:8" ht="15.6" x14ac:dyDescent="0.25">
      <c r="A42" s="19"/>
      <c r="B42" s="20"/>
      <c r="C42" s="20"/>
      <c r="D42" s="20"/>
      <c r="E42" s="21">
        <f t="shared" si="5"/>
        <v>0</v>
      </c>
      <c r="F42" s="22"/>
      <c r="G42" s="21">
        <f t="shared" si="4"/>
        <v>0</v>
      </c>
      <c r="H42" s="24"/>
    </row>
    <row r="43" spans="1:8" ht="15.6" x14ac:dyDescent="0.25">
      <c r="A43" s="19"/>
      <c r="B43" s="20"/>
      <c r="C43" s="20"/>
      <c r="D43" s="20"/>
      <c r="E43" s="21">
        <f t="shared" si="5"/>
        <v>0</v>
      </c>
      <c r="F43" s="22"/>
      <c r="G43" s="21">
        <f t="shared" si="4"/>
        <v>0</v>
      </c>
      <c r="H43" s="23"/>
    </row>
    <row r="44" spans="1:8" ht="31.2" x14ac:dyDescent="0.25">
      <c r="A44" s="74" t="s">
        <v>20</v>
      </c>
      <c r="B44" s="75">
        <f>SUM(B33:B43)</f>
        <v>0</v>
      </c>
      <c r="C44" s="75">
        <f t="shared" ref="C44:D44" si="6">SUM(C33:C43)</f>
        <v>0</v>
      </c>
      <c r="D44" s="75">
        <f t="shared" si="6"/>
        <v>0</v>
      </c>
      <c r="E44" s="75">
        <f>SUM(E33:E43)</f>
        <v>0</v>
      </c>
      <c r="F44" s="75">
        <v>0</v>
      </c>
      <c r="G44" s="75">
        <f>SUM(G33:G43)</f>
        <v>0</v>
      </c>
      <c r="H44" s="76"/>
    </row>
    <row r="45" spans="1:8" ht="15.6" x14ac:dyDescent="0.3">
      <c r="A45" s="25"/>
      <c r="B45" s="26"/>
      <c r="C45" s="26"/>
      <c r="D45" s="26"/>
      <c r="E45" s="27"/>
      <c r="F45" s="27"/>
      <c r="G45" s="27"/>
      <c r="H45" s="27"/>
    </row>
    <row r="46" spans="1:8" ht="31.2" x14ac:dyDescent="0.25">
      <c r="A46" s="77" t="s">
        <v>21</v>
      </c>
      <c r="B46" s="78">
        <f>SUM(B44,B31)</f>
        <v>0</v>
      </c>
      <c r="C46" s="78">
        <f t="shared" ref="C46:E46" si="7">SUM(C44,C31)</f>
        <v>0</v>
      </c>
      <c r="D46" s="78">
        <f t="shared" si="7"/>
        <v>0</v>
      </c>
      <c r="E46" s="78">
        <f t="shared" si="7"/>
        <v>0</v>
      </c>
      <c r="F46" s="79"/>
      <c r="G46" s="80">
        <f>SUM(B46:E46)</f>
        <v>0</v>
      </c>
      <c r="H46" s="28" t="s">
        <v>13</v>
      </c>
    </row>
    <row r="47" spans="1:8" ht="13.8" x14ac:dyDescent="0.25">
      <c r="A47" s="5"/>
      <c r="B47" s="8"/>
      <c r="C47" s="8"/>
      <c r="D47" s="8"/>
      <c r="E47" s="7"/>
      <c r="F47" s="7"/>
      <c r="G47" s="7"/>
      <c r="H47" s="5"/>
    </row>
  </sheetData>
  <mergeCells count="29">
    <mergeCell ref="A33:A34"/>
    <mergeCell ref="B6:H6"/>
    <mergeCell ref="H4:H5"/>
    <mergeCell ref="A4:A5"/>
    <mergeCell ref="B4:B5"/>
    <mergeCell ref="E4:E5"/>
    <mergeCell ref="F4:F5"/>
    <mergeCell ref="G4:G5"/>
    <mergeCell ref="B19:B20"/>
    <mergeCell ref="E19:E20"/>
    <mergeCell ref="F19:F20"/>
    <mergeCell ref="G19:G20"/>
    <mergeCell ref="H19:H20"/>
    <mergeCell ref="A1:A2"/>
    <mergeCell ref="B1:H2"/>
    <mergeCell ref="A16:B16"/>
    <mergeCell ref="B33:B34"/>
    <mergeCell ref="C33:C34"/>
    <mergeCell ref="D33:D34"/>
    <mergeCell ref="E33:E34"/>
    <mergeCell ref="F33:F34"/>
    <mergeCell ref="G33:G34"/>
    <mergeCell ref="H33:H34"/>
    <mergeCell ref="C4:C5"/>
    <mergeCell ref="D4:D5"/>
    <mergeCell ref="C19:C20"/>
    <mergeCell ref="D19:D20"/>
    <mergeCell ref="A32:H32"/>
    <mergeCell ref="A19:A20"/>
  </mergeCells>
  <pageMargins left="0.7" right="0.7" top="0.75" bottom="0.75" header="0.3" footer="0.3"/>
  <pageSetup orientation="landscape" r:id="rId1"/>
  <ignoredErrors>
    <ignoredError sqref="B44 B31 E31 C31:D31 F31:G31 E44 G44 C44:D44 F4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e16845-02e8-4ad7-a8bc-1bea77f6d065">
      <Terms xmlns="http://schemas.microsoft.com/office/infopath/2007/PartnerControls"/>
    </lcf76f155ced4ddcb4097134ff3c332f>
    <TaxCatchAll xmlns="2464c82c-4140-4cd9-9021-31beb24a71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D705DD24408945A499AFE5E85A2CFF" ma:contentTypeVersion="14" ma:contentTypeDescription="Create a new document." ma:contentTypeScope="" ma:versionID="f6b76e748d4d50f3fa8d08a8e9c6e85b">
  <xsd:schema xmlns:xsd="http://www.w3.org/2001/XMLSchema" xmlns:xs="http://www.w3.org/2001/XMLSchema" xmlns:p="http://schemas.microsoft.com/office/2006/metadata/properties" xmlns:ns2="37e16845-02e8-4ad7-a8bc-1bea77f6d065" xmlns:ns3="2464c82c-4140-4cd9-9021-31beb24a712d" targetNamespace="http://schemas.microsoft.com/office/2006/metadata/properties" ma:root="true" ma:fieldsID="2bf4abf0bf6c8bc011fec252a76ea204" ns2:_="" ns3:_="">
    <xsd:import namespace="37e16845-02e8-4ad7-a8bc-1bea77f6d065"/>
    <xsd:import namespace="2464c82c-4140-4cd9-9021-31beb24a712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e16845-02e8-4ad7-a8bc-1bea77f6d06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e9823843-a0da-45b1-aa50-2cb53e40edd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64c82c-4140-4cd9-9021-31beb24a712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91cd315-1236-4d41-9e98-220fa523fa14}" ma:internalName="TaxCatchAll" ma:showField="CatchAllData" ma:web="2464c82c-4140-4cd9-9021-31beb24a71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8D4195-1EE0-4C6D-B26A-843494E6964B}">
  <ds:schemaRefs>
    <ds:schemaRef ds:uri="http://schemas.microsoft.com/office/2006/metadata/properties"/>
    <ds:schemaRef ds:uri="http://schemas.microsoft.com/office/infopath/2007/PartnerControls"/>
    <ds:schemaRef ds:uri="d8c9c627-0a8f-47ae-aea8-a209b0fb744e"/>
    <ds:schemaRef ds:uri="4f363b7a-6f52-46f5-8bf0-66c77d08dabb"/>
    <ds:schemaRef ds:uri="37e16845-02e8-4ad7-a8bc-1bea77f6d065"/>
    <ds:schemaRef ds:uri="2464c82c-4140-4cd9-9021-31beb24a712d"/>
  </ds:schemaRefs>
</ds:datastoreItem>
</file>

<file path=customXml/itemProps2.xml><?xml version="1.0" encoding="utf-8"?>
<ds:datastoreItem xmlns:ds="http://schemas.openxmlformats.org/officeDocument/2006/customXml" ds:itemID="{884E7419-C355-4715-A67C-20486E0C52FA}">
  <ds:schemaRefs>
    <ds:schemaRef ds:uri="http://schemas.microsoft.com/sharepoint/v3/contenttype/forms"/>
  </ds:schemaRefs>
</ds:datastoreItem>
</file>

<file path=customXml/itemProps3.xml><?xml version="1.0" encoding="utf-8"?>
<ds:datastoreItem xmlns:ds="http://schemas.openxmlformats.org/officeDocument/2006/customXml" ds:itemID="{A106E3D6-5297-492F-9F59-B3033E8C8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e16845-02e8-4ad7-a8bc-1bea77f6d065"/>
    <ds:schemaRef ds:uri="2464c82c-4140-4cd9-9021-31beb24a71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Cowper</dc:creator>
  <cp:keywords/>
  <dc:description/>
  <cp:lastModifiedBy>Erica Judge</cp:lastModifiedBy>
  <cp:revision/>
  <dcterms:created xsi:type="dcterms:W3CDTF">2021-06-09T08:31:51Z</dcterms:created>
  <dcterms:modified xsi:type="dcterms:W3CDTF">2025-01-23T10:37:09Z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0x0101000AD705DD24408945A499AFE5E85A2CFF</vt:lpwstr>
  </property>
  <property fmtid="{D5CDD505-2E9C-101B-9397-08002B2CF9AE}" pid="3" name="Order">
    <vt:r8>3072800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